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D2D16706-8401-4691-9D52-8CB376696445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<sst xmlns="http://schemas.openxmlformats.org/spreadsheetml/2006/main" count="23" uniqueCount="23">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</sst>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H21" sqref="H2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156234568.6164</v>
      </c>
      <c r="D8" s="15">
        <v>8249563.8099999996</v>
      </c>
      <c r="E8" s="17">
        <f>SUM(C8:D8)</f>
        <v>164484132.42640001</v>
      </c>
      <c r="F8" s="15">
        <v>132079056.74000001</v>
      </c>
      <c r="G8" s="12">
        <v>132079056.74000001</v>
      </c>
      <c r="H8" s="2">
        <f>SUM(G8-C8)</f>
        <v>-24155511.876399994</v>
      </c>
    </row>
    <row r="9" spans="2:8" x14ac:dyDescent="0.2">
      <c r="B9" s="3" t="s">
        <v>20</v>
      </c>
      <c r="C9" s="12">
        <v>8102399.9912960026</v>
      </c>
      <c r="D9" s="15">
        <v>15195989.92</v>
      </c>
      <c r="E9" s="17">
        <f t="shared" ref="E9:E32" si="0">SUM(C9:D9)</f>
        <v>23298389.911296003</v>
      </c>
      <c r="F9" s="15">
        <v>23298389.920000002</v>
      </c>
      <c r="G9" s="12">
        <v>23298389.920000002</v>
      </c>
      <c r="H9" s="2">
        <f t="shared" ref="H9:H32" si="1">SUM(G9-C9)</f>
        <v>15195989.928703999</v>
      </c>
    </row>
    <row r="10" spans="2:8" ht="24" x14ac:dyDescent="0.2">
      <c r="B10" s="19" t="s">
        <v>21</v>
      </c>
      <c r="C10" s="12">
        <v>0</v>
      </c>
      <c r="D10" s="15">
        <v>5715000</v>
      </c>
      <c r="E10" s="17">
        <f t="shared" si="0"/>
        <v>5715000</v>
      </c>
      <c r="F10" s="15">
        <v>5715000</v>
      </c>
      <c r="G10" s="12">
        <v>5715000</v>
      </c>
      <c r="H10" s="2">
        <f t="shared" si="1"/>
        <v>5715000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164336968.607696</v>
      </c>
      <c r="D34" s="16">
        <f>SUM(D8:D33)</f>
        <v>29160553.73</v>
      </c>
      <c r="E34" s="7">
        <f>SUM(C34:D34)</f>
        <v>193497522.33769599</v>
      </c>
      <c r="F34" s="16">
        <f>SUM(F8:F33)</f>
        <v>161092446.66000003</v>
      </c>
      <c r="G34" s="7">
        <f>SUM(G8:G33)</f>
        <v>161092446.66000003</v>
      </c>
      <c r="H34" s="22">
        <f>G34-C34</f>
        <v>-3244521.9476959705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2025-01-16T16:04:04Z</dcterms:modified>
</cp:coreProperties>
</file>